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4" windowWidth="5796" windowHeight="8232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<sst xmlns="http://schemas.openxmlformats.org/spreadsheetml/2006/main" count="308" uniqueCount="166">
  <si>
    <t>Утверждаю:</t>
  </si>
  <si>
    <t>№ п/п</t>
  </si>
  <si>
    <t>Реестровый №</t>
  </si>
  <si>
    <t>Наименование объекта</t>
  </si>
  <si>
    <t>Адрес, год ввода</t>
  </si>
  <si>
    <t>Балансовая стоимость (тыс.руб)/остаточная стоимость (тыс.руб.)</t>
  </si>
  <si>
    <t>Общая площадь здания, сооружения (кв.м.)</t>
  </si>
  <si>
    <t>Квартира в 12-ти кв.ж.д.</t>
  </si>
  <si>
    <t>Акт приема-передачи от 10.01.2006 г.</t>
  </si>
  <si>
    <t>55,04/39,6</t>
  </si>
  <si>
    <t>Микрорайон 65/1, 1976</t>
  </si>
  <si>
    <t>Квартира в 8-ми кв.ж.д.</t>
  </si>
  <si>
    <t>Жилой дом</t>
  </si>
  <si>
    <t>ул. Буденного 25, 1967</t>
  </si>
  <si>
    <t>69/9/44,1</t>
  </si>
  <si>
    <t>Квартира в 2-х кв. ж.д.</t>
  </si>
  <si>
    <t>ул. Ленина 76/2, 1960</t>
  </si>
  <si>
    <t>37,5/4,5</t>
  </si>
  <si>
    <t>59,97/1,2</t>
  </si>
  <si>
    <t>ул. Советская 45, 1955</t>
  </si>
  <si>
    <t>40,0</t>
  </si>
  <si>
    <t>ул. Хомутникова 16/1, 1968</t>
  </si>
  <si>
    <t>18,2/11,6</t>
  </si>
  <si>
    <t>30,0</t>
  </si>
  <si>
    <t>ул. Кирова 11, 1936</t>
  </si>
  <si>
    <t>15,0/4,8</t>
  </si>
  <si>
    <t>48,0</t>
  </si>
  <si>
    <t>Квартира в 23-х кв. ж.д.</t>
  </si>
  <si>
    <t>Микрорайон, 66/14, 1979</t>
  </si>
  <si>
    <t>28,2/21,2</t>
  </si>
  <si>
    <t>60,7/45,5</t>
  </si>
  <si>
    <t>Микрорайон, 66/16, 1979</t>
  </si>
  <si>
    <t>Квартира</t>
  </si>
  <si>
    <t xml:space="preserve">Договор купли - продажи </t>
  </si>
  <si>
    <t>ул. Южная 10/2, 1991</t>
  </si>
  <si>
    <t>375/324</t>
  </si>
  <si>
    <t>ул.Московская 5/1, 1965</t>
  </si>
  <si>
    <t>929/-</t>
  </si>
  <si>
    <t>Здание библиотеки</t>
  </si>
  <si>
    <t>п. Карантин, 1969</t>
  </si>
  <si>
    <t>Музей</t>
  </si>
  <si>
    <t>ул.Московская 85, 1976</t>
  </si>
  <si>
    <t>Акт приема-передачи от 14.04.2002 г.</t>
  </si>
  <si>
    <t xml:space="preserve">Административное здание </t>
  </si>
  <si>
    <t>Основание нахождения у юридического лица</t>
  </si>
  <si>
    <t>Акт приема - передачи от 16.01.2008 г.</t>
  </si>
  <si>
    <t>На балансе Приютненского СМО РК 1969</t>
  </si>
  <si>
    <t>Квартира в 7-ми кв.ж.д.</t>
  </si>
  <si>
    <t>ул. Ленина, 85/1, 1963</t>
  </si>
  <si>
    <t>ул. Ленина, 85/2, 1963</t>
  </si>
  <si>
    <t>ул. Ленина, 85/3, 1963</t>
  </si>
  <si>
    <t>ул. Ленина, 85/4, 1963</t>
  </si>
  <si>
    <t>ул. Ленина, 85/5, 1963</t>
  </si>
  <si>
    <t>________________</t>
  </si>
  <si>
    <t>Кадастровый номер/ площадь земельного участка (га)</t>
  </si>
  <si>
    <t>982</t>
  </si>
  <si>
    <t>1115</t>
  </si>
  <si>
    <t>------</t>
  </si>
  <si>
    <t>677</t>
  </si>
  <si>
    <t>35</t>
  </si>
  <si>
    <t>1811</t>
  </si>
  <si>
    <t>-----</t>
  </si>
  <si>
    <t>0,012     08:07:070118:17</t>
  </si>
  <si>
    <t>0,15       08:07:07018:107</t>
  </si>
  <si>
    <t>0,03          08:07:07017:9</t>
  </si>
  <si>
    <t>0,015      08:07:070113:68</t>
  </si>
  <si>
    <t>0,06       08:07:07017:129</t>
  </si>
  <si>
    <t>0,2            08:07:07012:8</t>
  </si>
  <si>
    <t>0,01       08:07:070118:21</t>
  </si>
  <si>
    <t>0,08       08:07:070120:52</t>
  </si>
  <si>
    <t>08:07:070114:94</t>
  </si>
  <si>
    <t>08:07:080101:34</t>
  </si>
  <si>
    <t>08:07:070113:110</t>
  </si>
  <si>
    <t>Инвентарный номер объекта (№ паспорта БТИ)</t>
  </si>
  <si>
    <t>договор купли-продажи от 28.04.2008 г.</t>
  </si>
  <si>
    <t>08:07:070111:63</t>
  </si>
  <si>
    <t>354/--</t>
  </si>
  <si>
    <t>ул. Ильина д.2 б корпус 1</t>
  </si>
  <si>
    <t>Земельный участок под скотомогильник</t>
  </si>
  <si>
    <t>Примерно в 3,5 км. По направлению на Юго-запад от ориентира с. Приютное</t>
  </si>
  <si>
    <t>Постановление Приютненского РМО РК №416 от 25.08.2008 г.</t>
  </si>
  <si>
    <t>2625 08:07:080201:9</t>
  </si>
  <si>
    <t>Земельный участок под свалку</t>
  </si>
  <si>
    <t>Реестр муниципального имущества Приютненского сельского муниципального образования Республики Калмыкия</t>
  </si>
  <si>
    <t>0,2 км на юг от АЗС "Флагман"</t>
  </si>
  <si>
    <t>Постановление Приютненского РМО РК № 393 от 12.10.2005 г.</t>
  </si>
  <si>
    <t>70000 08:07:070201:0001</t>
  </si>
  <si>
    <t>----</t>
  </si>
  <si>
    <t>Раздел 1</t>
  </si>
  <si>
    <t>ул. Московская д.69 а</t>
  </si>
  <si>
    <t>1345/205</t>
  </si>
  <si>
    <t>760/456</t>
  </si>
  <si>
    <t xml:space="preserve">Земельный участок </t>
  </si>
  <si>
    <t>ул. Московская д. 4 б</t>
  </si>
  <si>
    <t>Постановление Приютненского РМО РК № 612 от 24.12.12 г.</t>
  </si>
  <si>
    <t>1200</t>
  </si>
  <si>
    <t>Многофункциональная детская спортивная площадка по программе "Газпром детям"</t>
  </si>
  <si>
    <t>Договор безвозмездной передачи имущества от 15.11.2012 г.</t>
  </si>
  <si>
    <t>Земельный участок</t>
  </si>
  <si>
    <t>ул.Московская д. 85</t>
  </si>
  <si>
    <t>Постановление Приютненского РМО РК № 464 от 18.08.2011 г.</t>
  </si>
  <si>
    <t>ул. Степнаяд. 22</t>
  </si>
  <si>
    <t>Постановление Приютненского РМО РК № 148 от 31.03.2008 г.</t>
  </si>
  <si>
    <t>10698</t>
  </si>
  <si>
    <t>3285/--</t>
  </si>
  <si>
    <t>0,18           08:07:07014:72</t>
  </si>
  <si>
    <t>1433       08:07:070113:76</t>
  </si>
  <si>
    <t>1200      08:07:070117:173</t>
  </si>
  <si>
    <t>1201     08:07:070117:173</t>
  </si>
  <si>
    <t>10698      08:07:070118:37</t>
  </si>
  <si>
    <t>Здание котельной</t>
  </si>
  <si>
    <t>ул. Пионерская, д. 38 а</t>
  </si>
  <si>
    <t>2625</t>
  </si>
  <si>
    <t>08:07:070115:28</t>
  </si>
  <si>
    <t>Акт приема-передачи  от 10.01.2006 г.</t>
  </si>
  <si>
    <t>2624</t>
  </si>
  <si>
    <t>08:07:070118:16</t>
  </si>
  <si>
    <t>ул. Ильина д. 2 а</t>
  </si>
  <si>
    <t>ул. Гагарина д. 75 а</t>
  </si>
  <si>
    <t>2623</t>
  </si>
  <si>
    <t>08:07:070109:80</t>
  </si>
  <si>
    <t>ул. Ленина, д. 64</t>
  </si>
  <si>
    <t>-------</t>
  </si>
  <si>
    <t>Гараж</t>
  </si>
  <si>
    <t>Столярный цех</t>
  </si>
  <si>
    <t>ул. Степная, д. 22</t>
  </si>
  <si>
    <t>Резервуар чистой воды 1000 куб. м.</t>
  </si>
  <si>
    <t>Водонапорная башня 120 куб. м.</t>
  </si>
  <si>
    <t>Водонапорная башня 50 куб. м.</t>
  </si>
  <si>
    <t>451,9</t>
  </si>
  <si>
    <t>457,3</t>
  </si>
  <si>
    <t>238</t>
  </si>
  <si>
    <t>Здание насосной станции</t>
  </si>
  <si>
    <t>2697</t>
  </si>
  <si>
    <t>147,8</t>
  </si>
  <si>
    <t>Незавершенное строительством здание больничного комплекса</t>
  </si>
  <si>
    <t>ул. Канукова д. 2 А</t>
  </si>
  <si>
    <t>Решение Приютненского районного суда РК № 2-124/2012 от 15.05.2012 г.</t>
  </si>
  <si>
    <t>1800</t>
  </si>
  <si>
    <t>3895,52</t>
  </si>
  <si>
    <t>ул. А. Ильина д. 2 б корпус 1</t>
  </si>
  <si>
    <t>Постановление Приютненского РМО РК № 359 от 23.09.2013 г.</t>
  </si>
  <si>
    <t>8759         08:07:070111:63</t>
  </si>
  <si>
    <t>ул. Пионерская д. 38 а</t>
  </si>
  <si>
    <t>Постановление Приютненского РМО РК № 477 от 20.12.2013 г.</t>
  </si>
  <si>
    <t>5388        08:07:070115:28</t>
  </si>
  <si>
    <t>Постановление Приютненского РМО РК № 479 от 20.12.2013 г.</t>
  </si>
  <si>
    <t>679        08:017:070109:80</t>
  </si>
  <si>
    <t>Здание склада</t>
  </si>
  <si>
    <t>195</t>
  </si>
  <si>
    <t>276</t>
  </si>
  <si>
    <t>159</t>
  </si>
  <si>
    <t>149,4</t>
  </si>
  <si>
    <t>Глава Приютненского сельского муниципального образования Республики Калмыкия (ахлачи)</t>
  </si>
  <si>
    <t>А.А. Полонский</t>
  </si>
  <si>
    <t>Микрорайон 65/13, 1976</t>
  </si>
  <si>
    <t>Решение Приютненского районного суда РК от 18.10.2006г.</t>
  </si>
  <si>
    <t>ул. Шевченко 18</t>
  </si>
  <si>
    <t>Постановление № 215 от 28.05.2018</t>
  </si>
  <si>
    <t>---------</t>
  </si>
  <si>
    <t>08:07:070112:81</t>
  </si>
  <si>
    <t xml:space="preserve">0,8 км. на юг от ориентира: с. Приютное ул. Московская 91 </t>
  </si>
  <si>
    <t>08:07:070119:398</t>
  </si>
  <si>
    <t>------------</t>
  </si>
  <si>
    <t>Данные по состоянию на 01.01.2019 г.</t>
  </si>
  <si>
    <t>Председатель собрания депутатов Приютненского сельского муниципального образования Республики Калмыкия                                              _____________Т.А. Харченко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</si>
</sst>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 quotePrefix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10" xfId="0" applyFont="1" applyBorder="1" applyAlignment="1" quotePrefix="1">
      <alignment horizontal="left" vertical="top" wrapText="1"/>
    </xf>
    <xf numFmtId="0" fontId="2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12" zoomScaleNormal="112" zoomScalePageLayoutView="0" workbookViewId="0" topLeftCell="C47">
      <selection activeCell="C51" sqref="A51:IV51"/>
    </sheetView>
  </sheetViews>
  <sheetFormatPr defaultColWidth="9.140625" defaultRowHeight="15"/>
  <cols>
    <col min="1" max="1" width="4.7109375" style="0" customWidth="1"/>
    <col min="2" max="2" width="9.8515625" style="2" customWidth="1"/>
    <col min="3" max="3" width="21.8515625" style="7" customWidth="1"/>
    <col min="4" max="4" width="27.7109375" style="0" customWidth="1"/>
    <col min="5" max="5" width="27.421875" style="0" customWidth="1"/>
    <col min="6" max="6" width="11.421875" style="0" customWidth="1"/>
    <col min="7" max="7" width="8.28125" style="0" customWidth="1"/>
    <col min="8" max="8" width="11.00390625" style="0" customWidth="1"/>
    <col min="9" max="9" width="15.7109375" style="0" customWidth="1"/>
  </cols>
  <sheetData>
    <row r="1" spans="5:9" ht="15" customHeight="1">
      <c r="E1" s="30" t="s">
        <v>0</v>
      </c>
      <c r="F1" s="32" t="s">
        <v>165</v>
      </c>
      <c r="G1" s="32"/>
      <c r="H1" s="32"/>
      <c r="I1" s="32"/>
    </row>
    <row r="2" spans="6:9" ht="14.25">
      <c r="F2" s="32"/>
      <c r="G2" s="32"/>
      <c r="H2" s="32"/>
      <c r="I2" s="32"/>
    </row>
    <row r="3" spans="6:9" ht="45" customHeight="1">
      <c r="F3" s="32"/>
      <c r="G3" s="32"/>
      <c r="H3" s="32"/>
      <c r="I3" s="32"/>
    </row>
    <row r="4" spans="2:9" ht="15">
      <c r="B4" s="36" t="s">
        <v>83</v>
      </c>
      <c r="C4" s="36"/>
      <c r="D4" s="36"/>
      <c r="E4" s="36"/>
      <c r="F4" s="36"/>
      <c r="G4" s="36"/>
      <c r="H4" s="36"/>
      <c r="I4" s="36"/>
    </row>
    <row r="5" spans="2:9" ht="9" customHeight="1">
      <c r="B5" s="12"/>
      <c r="C5" s="12"/>
      <c r="D5" s="12"/>
      <c r="E5" s="12"/>
      <c r="F5" s="12"/>
      <c r="G5" s="12"/>
      <c r="H5" s="12"/>
      <c r="I5" s="12"/>
    </row>
    <row r="6" spans="2:9" ht="15">
      <c r="B6" s="12"/>
      <c r="C6" s="36" t="s">
        <v>88</v>
      </c>
      <c r="D6" s="36"/>
      <c r="E6" s="36"/>
      <c r="F6" s="36"/>
      <c r="G6" s="36"/>
      <c r="H6" s="12"/>
      <c r="I6" s="12"/>
    </row>
    <row r="7" spans="1:9" ht="18" customHeight="1">
      <c r="A7" s="37" t="s">
        <v>1</v>
      </c>
      <c r="B7" s="34" t="s">
        <v>2</v>
      </c>
      <c r="C7" s="39" t="s">
        <v>3</v>
      </c>
      <c r="D7" s="38" t="s">
        <v>164</v>
      </c>
      <c r="E7" s="38"/>
      <c r="F7" s="38"/>
      <c r="G7" s="38"/>
      <c r="H7" s="38"/>
      <c r="I7" s="38"/>
    </row>
    <row r="8" spans="1:9" ht="66" customHeight="1">
      <c r="A8" s="37"/>
      <c r="B8" s="35"/>
      <c r="C8" s="39"/>
      <c r="D8" s="3" t="s">
        <v>4</v>
      </c>
      <c r="E8" s="27" t="s">
        <v>44</v>
      </c>
      <c r="F8" s="24" t="s">
        <v>73</v>
      </c>
      <c r="G8" s="1" t="s">
        <v>5</v>
      </c>
      <c r="H8" s="1" t="s">
        <v>6</v>
      </c>
      <c r="I8" s="1" t="s">
        <v>54</v>
      </c>
    </row>
    <row r="9" spans="1:9" s="17" customFormat="1" ht="26.25">
      <c r="A9" s="13">
        <v>1</v>
      </c>
      <c r="B9" s="13">
        <v>1</v>
      </c>
      <c r="C9" s="20" t="s">
        <v>7</v>
      </c>
      <c r="D9" s="20" t="s">
        <v>10</v>
      </c>
      <c r="E9" s="20" t="s">
        <v>8</v>
      </c>
      <c r="F9" s="25" t="s">
        <v>56</v>
      </c>
      <c r="G9" s="26" t="s">
        <v>9</v>
      </c>
      <c r="H9" s="26">
        <v>42.5</v>
      </c>
      <c r="I9" s="26" t="s">
        <v>62</v>
      </c>
    </row>
    <row r="10" spans="1:9" s="17" customFormat="1" ht="26.25">
      <c r="A10" s="13">
        <f>A9+1</f>
        <v>2</v>
      </c>
      <c r="B10" s="13">
        <v>6</v>
      </c>
      <c r="C10" s="20" t="s">
        <v>12</v>
      </c>
      <c r="D10" s="20" t="s">
        <v>13</v>
      </c>
      <c r="E10" s="20" t="s">
        <v>8</v>
      </c>
      <c r="F10" s="25" t="s">
        <v>57</v>
      </c>
      <c r="G10" s="26" t="s">
        <v>14</v>
      </c>
      <c r="H10" s="26">
        <v>57.2</v>
      </c>
      <c r="I10" s="26" t="s">
        <v>63</v>
      </c>
    </row>
    <row r="11" spans="1:9" s="17" customFormat="1" ht="26.25">
      <c r="A11" s="13">
        <f aca="true" t="shared" si="0" ref="A11:A50">A10+1</f>
        <v>3</v>
      </c>
      <c r="B11" s="13">
        <v>7</v>
      </c>
      <c r="C11" s="20" t="s">
        <v>15</v>
      </c>
      <c r="D11" s="20" t="s">
        <v>16</v>
      </c>
      <c r="E11" s="20" t="s">
        <v>8</v>
      </c>
      <c r="F11" s="25" t="s">
        <v>57</v>
      </c>
      <c r="G11" s="26" t="s">
        <v>17</v>
      </c>
      <c r="H11" s="26">
        <v>64.4</v>
      </c>
      <c r="I11" s="26" t="s">
        <v>64</v>
      </c>
    </row>
    <row r="12" spans="1:9" s="17" customFormat="1" ht="25.5" customHeight="1">
      <c r="A12" s="13">
        <f t="shared" si="0"/>
        <v>4</v>
      </c>
      <c r="B12" s="13">
        <v>10</v>
      </c>
      <c r="C12" s="20" t="s">
        <v>12</v>
      </c>
      <c r="D12" s="20" t="s">
        <v>19</v>
      </c>
      <c r="E12" s="20" t="s">
        <v>8</v>
      </c>
      <c r="F12" s="25" t="s">
        <v>57</v>
      </c>
      <c r="G12" s="26" t="s">
        <v>18</v>
      </c>
      <c r="H12" s="25" t="s">
        <v>20</v>
      </c>
      <c r="I12" s="26" t="s">
        <v>65</v>
      </c>
    </row>
    <row r="13" spans="1:9" s="17" customFormat="1" ht="26.25">
      <c r="A13" s="13">
        <f t="shared" si="0"/>
        <v>5</v>
      </c>
      <c r="B13" s="13">
        <v>11</v>
      </c>
      <c r="C13" s="20" t="s">
        <v>15</v>
      </c>
      <c r="D13" s="20" t="s">
        <v>21</v>
      </c>
      <c r="E13" s="20" t="s">
        <v>8</v>
      </c>
      <c r="F13" s="25" t="s">
        <v>57</v>
      </c>
      <c r="G13" s="26" t="s">
        <v>22</v>
      </c>
      <c r="H13" s="25" t="s">
        <v>23</v>
      </c>
      <c r="I13" s="26" t="s">
        <v>66</v>
      </c>
    </row>
    <row r="14" spans="1:9" s="17" customFormat="1" ht="26.25">
      <c r="A14" s="13">
        <f t="shared" si="0"/>
        <v>6</v>
      </c>
      <c r="B14" s="13">
        <v>13</v>
      </c>
      <c r="C14" s="20" t="s">
        <v>12</v>
      </c>
      <c r="D14" s="20" t="s">
        <v>24</v>
      </c>
      <c r="E14" s="20" t="s">
        <v>8</v>
      </c>
      <c r="F14" s="25" t="s">
        <v>57</v>
      </c>
      <c r="G14" s="26" t="s">
        <v>25</v>
      </c>
      <c r="H14" s="25" t="s">
        <v>26</v>
      </c>
      <c r="I14" s="26" t="s">
        <v>105</v>
      </c>
    </row>
    <row r="15" spans="1:9" s="17" customFormat="1" ht="26.25">
      <c r="A15" s="13">
        <f t="shared" si="0"/>
        <v>7</v>
      </c>
      <c r="B15" s="13">
        <v>17</v>
      </c>
      <c r="C15" s="21" t="s">
        <v>47</v>
      </c>
      <c r="D15" s="21" t="s">
        <v>48</v>
      </c>
      <c r="E15" s="20" t="s">
        <v>8</v>
      </c>
      <c r="F15" s="25" t="s">
        <v>58</v>
      </c>
      <c r="G15" s="23" t="s">
        <v>61</v>
      </c>
      <c r="H15" s="25">
        <v>12.09</v>
      </c>
      <c r="I15" s="10" t="s">
        <v>67</v>
      </c>
    </row>
    <row r="16" spans="1:9" s="17" customFormat="1" ht="26.25">
      <c r="A16" s="13">
        <f t="shared" si="0"/>
        <v>8</v>
      </c>
      <c r="B16" s="13">
        <v>18</v>
      </c>
      <c r="C16" s="21" t="s">
        <v>47</v>
      </c>
      <c r="D16" s="21" t="s">
        <v>49</v>
      </c>
      <c r="E16" s="20" t="s">
        <v>8</v>
      </c>
      <c r="F16" s="25" t="s">
        <v>58</v>
      </c>
      <c r="G16" s="23" t="s">
        <v>61</v>
      </c>
      <c r="H16" s="26">
        <v>22.23</v>
      </c>
      <c r="I16" s="10" t="s">
        <v>67</v>
      </c>
    </row>
    <row r="17" spans="1:9" s="17" customFormat="1" ht="26.25">
      <c r="A17" s="13">
        <f t="shared" si="0"/>
        <v>9</v>
      </c>
      <c r="B17" s="13">
        <v>19</v>
      </c>
      <c r="C17" s="21" t="s">
        <v>47</v>
      </c>
      <c r="D17" s="21" t="s">
        <v>50</v>
      </c>
      <c r="E17" s="20" t="s">
        <v>8</v>
      </c>
      <c r="F17" s="25" t="s">
        <v>58</v>
      </c>
      <c r="G17" s="23" t="s">
        <v>61</v>
      </c>
      <c r="H17" s="25">
        <v>10.14</v>
      </c>
      <c r="I17" s="10" t="s">
        <v>67</v>
      </c>
    </row>
    <row r="18" spans="1:9" s="17" customFormat="1" ht="25.5" customHeight="1">
      <c r="A18" s="13">
        <f t="shared" si="0"/>
        <v>10</v>
      </c>
      <c r="B18" s="13">
        <v>20</v>
      </c>
      <c r="C18" s="21" t="s">
        <v>47</v>
      </c>
      <c r="D18" s="21" t="s">
        <v>51</v>
      </c>
      <c r="E18" s="20" t="s">
        <v>8</v>
      </c>
      <c r="F18" s="25" t="s">
        <v>58</v>
      </c>
      <c r="G18" s="23" t="s">
        <v>87</v>
      </c>
      <c r="H18" s="26">
        <v>9.75</v>
      </c>
      <c r="I18" s="10" t="s">
        <v>67</v>
      </c>
    </row>
    <row r="19" spans="1:9" s="17" customFormat="1" ht="25.5" customHeight="1">
      <c r="A19" s="13">
        <f t="shared" si="0"/>
        <v>11</v>
      </c>
      <c r="B19" s="13">
        <v>21</v>
      </c>
      <c r="C19" s="21" t="s">
        <v>47</v>
      </c>
      <c r="D19" s="21" t="s">
        <v>52</v>
      </c>
      <c r="E19" s="20" t="s">
        <v>8</v>
      </c>
      <c r="F19" s="25" t="s">
        <v>58</v>
      </c>
      <c r="G19" s="23" t="s">
        <v>87</v>
      </c>
      <c r="H19" s="25">
        <v>9.86</v>
      </c>
      <c r="I19" s="10" t="s">
        <v>67</v>
      </c>
    </row>
    <row r="20" spans="1:9" s="17" customFormat="1" ht="26.25">
      <c r="A20" s="13">
        <f t="shared" si="0"/>
        <v>12</v>
      </c>
      <c r="B20" s="13">
        <v>24</v>
      </c>
      <c r="C20" s="20" t="s">
        <v>27</v>
      </c>
      <c r="D20" s="20" t="s">
        <v>28</v>
      </c>
      <c r="E20" s="20" t="s">
        <v>8</v>
      </c>
      <c r="F20" s="25" t="s">
        <v>55</v>
      </c>
      <c r="G20" s="26" t="s">
        <v>29</v>
      </c>
      <c r="H20" s="26">
        <v>15.9</v>
      </c>
      <c r="I20" s="26" t="s">
        <v>68</v>
      </c>
    </row>
    <row r="21" spans="1:9" s="17" customFormat="1" ht="26.25">
      <c r="A21" s="13">
        <f t="shared" si="0"/>
        <v>13</v>
      </c>
      <c r="B21" s="13">
        <v>25</v>
      </c>
      <c r="C21" s="20" t="s">
        <v>27</v>
      </c>
      <c r="D21" s="20" t="s">
        <v>31</v>
      </c>
      <c r="E21" s="20" t="s">
        <v>8</v>
      </c>
      <c r="F21" s="25" t="s">
        <v>55</v>
      </c>
      <c r="G21" s="26" t="s">
        <v>30</v>
      </c>
      <c r="H21" s="26">
        <v>34.3</v>
      </c>
      <c r="I21" s="26" t="s">
        <v>68</v>
      </c>
    </row>
    <row r="22" spans="1:9" s="17" customFormat="1" ht="25.5" customHeight="1">
      <c r="A22" s="13">
        <f t="shared" si="0"/>
        <v>14</v>
      </c>
      <c r="B22" s="13">
        <v>35</v>
      </c>
      <c r="C22" s="20" t="s">
        <v>32</v>
      </c>
      <c r="D22" s="20" t="s">
        <v>34</v>
      </c>
      <c r="E22" s="20" t="s">
        <v>33</v>
      </c>
      <c r="F22" s="25" t="s">
        <v>59</v>
      </c>
      <c r="G22" s="26" t="s">
        <v>35</v>
      </c>
      <c r="H22" s="26">
        <v>87.38</v>
      </c>
      <c r="I22" s="26" t="s">
        <v>69</v>
      </c>
    </row>
    <row r="23" spans="1:9" s="17" customFormat="1" ht="39">
      <c r="A23" s="13">
        <f t="shared" si="0"/>
        <v>15</v>
      </c>
      <c r="B23" s="13">
        <v>36</v>
      </c>
      <c r="C23" s="20" t="s">
        <v>11</v>
      </c>
      <c r="D23" s="20" t="s">
        <v>36</v>
      </c>
      <c r="E23" s="20" t="s">
        <v>156</v>
      </c>
      <c r="F23" s="25" t="s">
        <v>60</v>
      </c>
      <c r="G23" s="26" t="s">
        <v>37</v>
      </c>
      <c r="H23" s="18">
        <v>34</v>
      </c>
      <c r="I23" s="26" t="s">
        <v>70</v>
      </c>
    </row>
    <row r="24" spans="1:9" s="17" customFormat="1" ht="25.5" customHeight="1">
      <c r="A24" s="13">
        <f t="shared" si="0"/>
        <v>16</v>
      </c>
      <c r="B24" s="14">
        <v>40</v>
      </c>
      <c r="C24" s="20" t="s">
        <v>38</v>
      </c>
      <c r="D24" s="28" t="s">
        <v>39</v>
      </c>
      <c r="E24" s="20" t="s">
        <v>46</v>
      </c>
      <c r="F24" s="15" t="s">
        <v>61</v>
      </c>
      <c r="G24" s="26">
        <v>64</v>
      </c>
      <c r="H24" s="26"/>
      <c r="I24" s="26" t="s">
        <v>71</v>
      </c>
    </row>
    <row r="25" spans="1:9" s="17" customFormat="1" ht="25.5" customHeight="1">
      <c r="A25" s="13">
        <f t="shared" si="0"/>
        <v>17</v>
      </c>
      <c r="B25" s="14">
        <v>41</v>
      </c>
      <c r="C25" s="20" t="s">
        <v>40</v>
      </c>
      <c r="D25" s="28" t="s">
        <v>89</v>
      </c>
      <c r="E25" s="20" t="s">
        <v>45</v>
      </c>
      <c r="F25" s="26">
        <v>986</v>
      </c>
      <c r="G25" s="26" t="s">
        <v>90</v>
      </c>
      <c r="H25" s="26">
        <v>306.94</v>
      </c>
      <c r="I25" s="10" t="s">
        <v>72</v>
      </c>
    </row>
    <row r="26" spans="1:9" s="17" customFormat="1" ht="25.5" customHeight="1">
      <c r="A26" s="13">
        <f t="shared" si="0"/>
        <v>18</v>
      </c>
      <c r="B26" s="13">
        <v>42</v>
      </c>
      <c r="C26" s="20" t="s">
        <v>43</v>
      </c>
      <c r="D26" s="28" t="s">
        <v>41</v>
      </c>
      <c r="E26" s="20" t="s">
        <v>42</v>
      </c>
      <c r="F26" s="26">
        <v>1965</v>
      </c>
      <c r="G26" s="26" t="s">
        <v>91</v>
      </c>
      <c r="H26" s="26">
        <v>895.59</v>
      </c>
      <c r="I26" s="11" t="s">
        <v>106</v>
      </c>
    </row>
    <row r="27" spans="1:10" s="17" customFormat="1" ht="25.5" customHeight="1">
      <c r="A27" s="13">
        <f t="shared" si="0"/>
        <v>19</v>
      </c>
      <c r="B27" s="13">
        <v>46</v>
      </c>
      <c r="C27" s="21" t="s">
        <v>43</v>
      </c>
      <c r="D27" s="29" t="s">
        <v>77</v>
      </c>
      <c r="E27" s="21" t="s">
        <v>74</v>
      </c>
      <c r="F27" s="16">
        <v>177</v>
      </c>
      <c r="G27" s="16" t="s">
        <v>76</v>
      </c>
      <c r="H27" s="16">
        <v>487.11</v>
      </c>
      <c r="I27" s="16" t="s">
        <v>75</v>
      </c>
      <c r="J27" s="19"/>
    </row>
    <row r="28" spans="1:10" s="17" customFormat="1" ht="39">
      <c r="A28" s="13">
        <f t="shared" si="0"/>
        <v>20</v>
      </c>
      <c r="B28" s="13">
        <v>48</v>
      </c>
      <c r="C28" s="21" t="s">
        <v>78</v>
      </c>
      <c r="D28" s="29" t="s">
        <v>79</v>
      </c>
      <c r="E28" s="21" t="s">
        <v>80</v>
      </c>
      <c r="F28" s="22" t="s">
        <v>61</v>
      </c>
      <c r="G28" s="22" t="s">
        <v>87</v>
      </c>
      <c r="H28" s="16">
        <v>2625</v>
      </c>
      <c r="I28" s="16" t="s">
        <v>81</v>
      </c>
      <c r="J28" s="19"/>
    </row>
    <row r="29" spans="1:10" s="17" customFormat="1" ht="24.75" customHeight="1">
      <c r="A29" s="13">
        <f t="shared" si="0"/>
        <v>21</v>
      </c>
      <c r="B29" s="13">
        <v>49</v>
      </c>
      <c r="C29" s="21" t="s">
        <v>82</v>
      </c>
      <c r="D29" s="29" t="s">
        <v>84</v>
      </c>
      <c r="E29" s="21" t="s">
        <v>85</v>
      </c>
      <c r="F29" s="22" t="s">
        <v>61</v>
      </c>
      <c r="G29" s="22" t="s">
        <v>87</v>
      </c>
      <c r="H29" s="22" t="s">
        <v>87</v>
      </c>
      <c r="I29" s="16" t="s">
        <v>86</v>
      </c>
      <c r="J29" s="19"/>
    </row>
    <row r="30" spans="1:10" s="17" customFormat="1" ht="29.25" customHeight="1">
      <c r="A30" s="13">
        <f t="shared" si="0"/>
        <v>22</v>
      </c>
      <c r="B30" s="13">
        <v>51</v>
      </c>
      <c r="C30" s="21" t="s">
        <v>92</v>
      </c>
      <c r="D30" s="29" t="s">
        <v>93</v>
      </c>
      <c r="E30" s="21" t="s">
        <v>94</v>
      </c>
      <c r="F30" s="22" t="s">
        <v>87</v>
      </c>
      <c r="G30" s="22" t="s">
        <v>61</v>
      </c>
      <c r="H30" s="22" t="s">
        <v>95</v>
      </c>
      <c r="I30" s="22" t="s">
        <v>107</v>
      </c>
      <c r="J30" s="19"/>
    </row>
    <row r="31" spans="1:10" s="17" customFormat="1" ht="29.25" customHeight="1">
      <c r="A31" s="13">
        <f t="shared" si="0"/>
        <v>23</v>
      </c>
      <c r="B31" s="13">
        <v>52</v>
      </c>
      <c r="C31" s="21" t="s">
        <v>96</v>
      </c>
      <c r="D31" s="29" t="s">
        <v>93</v>
      </c>
      <c r="E31" s="21" t="s">
        <v>97</v>
      </c>
      <c r="F31" s="22" t="s">
        <v>61</v>
      </c>
      <c r="G31" s="22" t="s">
        <v>104</v>
      </c>
      <c r="H31" s="22" t="s">
        <v>61</v>
      </c>
      <c r="I31" s="22" t="s">
        <v>108</v>
      </c>
      <c r="J31" s="19"/>
    </row>
    <row r="32" spans="1:10" s="17" customFormat="1" ht="40.5" customHeight="1">
      <c r="A32" s="13">
        <f t="shared" si="0"/>
        <v>24</v>
      </c>
      <c r="B32" s="13">
        <v>53</v>
      </c>
      <c r="C32" s="21" t="s">
        <v>98</v>
      </c>
      <c r="D32" s="29" t="s">
        <v>99</v>
      </c>
      <c r="E32" s="21" t="s">
        <v>100</v>
      </c>
      <c r="F32" s="22" t="s">
        <v>61</v>
      </c>
      <c r="G32" s="22" t="s">
        <v>87</v>
      </c>
      <c r="H32" s="22" t="s">
        <v>87</v>
      </c>
      <c r="I32" s="22" t="s">
        <v>106</v>
      </c>
      <c r="J32" s="19"/>
    </row>
    <row r="33" spans="1:10" ht="27.75" customHeight="1">
      <c r="A33" s="13">
        <f t="shared" si="0"/>
        <v>25</v>
      </c>
      <c r="B33" s="13">
        <v>54</v>
      </c>
      <c r="C33" s="21" t="s">
        <v>98</v>
      </c>
      <c r="D33" s="29" t="s">
        <v>101</v>
      </c>
      <c r="E33" s="21" t="s">
        <v>102</v>
      </c>
      <c r="F33" s="22" t="s">
        <v>57</v>
      </c>
      <c r="G33" s="22" t="s">
        <v>61</v>
      </c>
      <c r="H33" s="22" t="s">
        <v>103</v>
      </c>
      <c r="I33" s="22" t="s">
        <v>109</v>
      </c>
      <c r="J33" s="5"/>
    </row>
    <row r="34" spans="1:10" ht="26.25" customHeight="1">
      <c r="A34" s="13">
        <f t="shared" si="0"/>
        <v>26</v>
      </c>
      <c r="B34" s="13">
        <v>55</v>
      </c>
      <c r="C34" s="21" t="s">
        <v>110</v>
      </c>
      <c r="D34" s="29" t="s">
        <v>111</v>
      </c>
      <c r="E34" s="21" t="s">
        <v>114</v>
      </c>
      <c r="F34" s="22" t="s">
        <v>112</v>
      </c>
      <c r="G34" s="22" t="s">
        <v>57</v>
      </c>
      <c r="H34" s="22" t="s">
        <v>129</v>
      </c>
      <c r="I34" s="22" t="s">
        <v>113</v>
      </c>
      <c r="J34" s="5"/>
    </row>
    <row r="35" spans="1:10" ht="29.25" customHeight="1">
      <c r="A35" s="13">
        <f t="shared" si="0"/>
        <v>27</v>
      </c>
      <c r="B35" s="13">
        <v>56</v>
      </c>
      <c r="C35" s="21" t="s">
        <v>110</v>
      </c>
      <c r="D35" s="29" t="s">
        <v>117</v>
      </c>
      <c r="E35" s="21" t="s">
        <v>114</v>
      </c>
      <c r="F35" s="22" t="s">
        <v>115</v>
      </c>
      <c r="G35" s="22" t="s">
        <v>57</v>
      </c>
      <c r="H35" s="22" t="s">
        <v>130</v>
      </c>
      <c r="I35" s="22" t="s">
        <v>116</v>
      </c>
      <c r="J35" s="5"/>
    </row>
    <row r="36" spans="1:10" ht="33.75" customHeight="1">
      <c r="A36" s="13">
        <f t="shared" si="0"/>
        <v>28</v>
      </c>
      <c r="B36" s="13">
        <v>57</v>
      </c>
      <c r="C36" s="21" t="s">
        <v>110</v>
      </c>
      <c r="D36" s="29" t="s">
        <v>118</v>
      </c>
      <c r="E36" s="21" t="s">
        <v>114</v>
      </c>
      <c r="F36" s="22" t="s">
        <v>119</v>
      </c>
      <c r="G36" s="22" t="s">
        <v>57</v>
      </c>
      <c r="H36" s="22" t="s">
        <v>131</v>
      </c>
      <c r="I36" s="22" t="s">
        <v>120</v>
      </c>
      <c r="J36" s="5"/>
    </row>
    <row r="37" spans="1:10" ht="26.25" customHeight="1">
      <c r="A37" s="13">
        <f t="shared" si="0"/>
        <v>29</v>
      </c>
      <c r="B37" s="13">
        <v>58</v>
      </c>
      <c r="C37" s="21" t="s">
        <v>43</v>
      </c>
      <c r="D37" s="29" t="s">
        <v>121</v>
      </c>
      <c r="E37" s="21" t="s">
        <v>114</v>
      </c>
      <c r="F37" s="22" t="s">
        <v>122</v>
      </c>
      <c r="G37" s="22" t="s">
        <v>57</v>
      </c>
      <c r="H37" s="22" t="s">
        <v>149</v>
      </c>
      <c r="I37" s="22" t="s">
        <v>61</v>
      </c>
      <c r="J37" s="5"/>
    </row>
    <row r="38" spans="1:10" ht="29.25" customHeight="1">
      <c r="A38" s="13">
        <f t="shared" si="0"/>
        <v>30</v>
      </c>
      <c r="B38" s="13">
        <v>59</v>
      </c>
      <c r="C38" s="21" t="s">
        <v>123</v>
      </c>
      <c r="D38" s="29" t="s">
        <v>121</v>
      </c>
      <c r="E38" s="21" t="s">
        <v>114</v>
      </c>
      <c r="F38" s="22" t="s">
        <v>122</v>
      </c>
      <c r="G38" s="22" t="s">
        <v>57</v>
      </c>
      <c r="H38" s="22" t="s">
        <v>150</v>
      </c>
      <c r="I38" s="22" t="s">
        <v>61</v>
      </c>
      <c r="J38" s="5"/>
    </row>
    <row r="39" spans="1:10" ht="28.5" customHeight="1">
      <c r="A39" s="13">
        <f t="shared" si="0"/>
        <v>31</v>
      </c>
      <c r="B39" s="13">
        <v>60</v>
      </c>
      <c r="C39" s="21" t="s">
        <v>148</v>
      </c>
      <c r="D39" s="29" t="s">
        <v>121</v>
      </c>
      <c r="E39" s="21" t="s">
        <v>114</v>
      </c>
      <c r="F39" s="22" t="s">
        <v>122</v>
      </c>
      <c r="G39" s="22" t="s">
        <v>57</v>
      </c>
      <c r="H39" s="22" t="s">
        <v>151</v>
      </c>
      <c r="I39" s="22" t="s">
        <v>61</v>
      </c>
      <c r="J39" s="5"/>
    </row>
    <row r="40" spans="1:10" ht="28.5" customHeight="1">
      <c r="A40" s="13">
        <f t="shared" si="0"/>
        <v>32</v>
      </c>
      <c r="B40" s="13">
        <v>61</v>
      </c>
      <c r="C40" s="21" t="s">
        <v>124</v>
      </c>
      <c r="D40" s="29" t="s">
        <v>121</v>
      </c>
      <c r="E40" s="21" t="s">
        <v>114</v>
      </c>
      <c r="F40" s="22" t="s">
        <v>122</v>
      </c>
      <c r="G40" s="22" t="s">
        <v>57</v>
      </c>
      <c r="H40" s="22" t="s">
        <v>152</v>
      </c>
      <c r="I40" s="22" t="s">
        <v>61</v>
      </c>
      <c r="J40" s="5"/>
    </row>
    <row r="41" spans="1:10" ht="28.5" customHeight="1">
      <c r="A41" s="13">
        <f t="shared" si="0"/>
        <v>33</v>
      </c>
      <c r="B41" s="13">
        <v>62</v>
      </c>
      <c r="C41" s="21" t="s">
        <v>132</v>
      </c>
      <c r="D41" s="29" t="s">
        <v>125</v>
      </c>
      <c r="E41" s="21" t="s">
        <v>114</v>
      </c>
      <c r="F41" s="22" t="s">
        <v>133</v>
      </c>
      <c r="G41" s="22" t="s">
        <v>57</v>
      </c>
      <c r="H41" s="22" t="s">
        <v>134</v>
      </c>
      <c r="I41" s="22" t="s">
        <v>109</v>
      </c>
      <c r="J41" s="5"/>
    </row>
    <row r="42" spans="1:10" ht="28.5" customHeight="1">
      <c r="A42" s="13">
        <f t="shared" si="0"/>
        <v>34</v>
      </c>
      <c r="B42" s="13">
        <v>63</v>
      </c>
      <c r="C42" s="21" t="s">
        <v>126</v>
      </c>
      <c r="D42" s="29" t="s">
        <v>125</v>
      </c>
      <c r="E42" s="21" t="s">
        <v>114</v>
      </c>
      <c r="F42" s="22" t="s">
        <v>122</v>
      </c>
      <c r="G42" s="22" t="s">
        <v>57</v>
      </c>
      <c r="H42" s="22" t="s">
        <v>122</v>
      </c>
      <c r="I42" s="22" t="s">
        <v>109</v>
      </c>
      <c r="J42" s="5"/>
    </row>
    <row r="43" spans="1:10" ht="28.5" customHeight="1">
      <c r="A43" s="13">
        <f t="shared" si="0"/>
        <v>35</v>
      </c>
      <c r="B43" s="13">
        <v>64</v>
      </c>
      <c r="C43" s="21" t="s">
        <v>127</v>
      </c>
      <c r="D43" s="29" t="s">
        <v>125</v>
      </c>
      <c r="E43" s="21" t="s">
        <v>114</v>
      </c>
      <c r="F43" s="22" t="s">
        <v>122</v>
      </c>
      <c r="G43" s="22" t="s">
        <v>57</v>
      </c>
      <c r="H43" s="22" t="s">
        <v>122</v>
      </c>
      <c r="I43" s="22" t="s">
        <v>109</v>
      </c>
      <c r="J43" s="5"/>
    </row>
    <row r="44" spans="1:10" ht="28.5" customHeight="1">
      <c r="A44" s="13">
        <f t="shared" si="0"/>
        <v>36</v>
      </c>
      <c r="B44" s="13">
        <v>65</v>
      </c>
      <c r="C44" s="21" t="s">
        <v>127</v>
      </c>
      <c r="D44" s="29" t="s">
        <v>125</v>
      </c>
      <c r="E44" s="21" t="s">
        <v>114</v>
      </c>
      <c r="F44" s="22" t="s">
        <v>122</v>
      </c>
      <c r="G44" s="22" t="s">
        <v>57</v>
      </c>
      <c r="H44" s="22" t="s">
        <v>122</v>
      </c>
      <c r="I44" s="22" t="s">
        <v>109</v>
      </c>
      <c r="J44" s="5"/>
    </row>
    <row r="45" spans="1:10" ht="28.5" customHeight="1">
      <c r="A45" s="13">
        <f t="shared" si="0"/>
        <v>37</v>
      </c>
      <c r="B45" s="13">
        <v>66</v>
      </c>
      <c r="C45" s="21" t="s">
        <v>126</v>
      </c>
      <c r="D45" s="29" t="s">
        <v>125</v>
      </c>
      <c r="E45" s="21" t="s">
        <v>114</v>
      </c>
      <c r="F45" s="22" t="s">
        <v>122</v>
      </c>
      <c r="G45" s="22" t="s">
        <v>57</v>
      </c>
      <c r="H45" s="22" t="s">
        <v>122</v>
      </c>
      <c r="I45" s="22" t="s">
        <v>109</v>
      </c>
      <c r="J45" s="5"/>
    </row>
    <row r="46" spans="1:10" ht="28.5" customHeight="1">
      <c r="A46" s="13">
        <f t="shared" si="0"/>
        <v>38</v>
      </c>
      <c r="B46" s="13">
        <v>67</v>
      </c>
      <c r="C46" s="21" t="s">
        <v>128</v>
      </c>
      <c r="D46" s="29" t="s">
        <v>125</v>
      </c>
      <c r="E46" s="21" t="s">
        <v>114</v>
      </c>
      <c r="F46" s="22" t="s">
        <v>122</v>
      </c>
      <c r="G46" s="22" t="s">
        <v>57</v>
      </c>
      <c r="H46" s="22" t="s">
        <v>122</v>
      </c>
      <c r="I46" s="22" t="s">
        <v>109</v>
      </c>
      <c r="J46" s="5"/>
    </row>
    <row r="47" spans="1:10" ht="28.5" customHeight="1">
      <c r="A47" s="13">
        <f t="shared" si="0"/>
        <v>39</v>
      </c>
      <c r="B47" s="13">
        <v>68</v>
      </c>
      <c r="C47" s="21" t="s">
        <v>135</v>
      </c>
      <c r="D47" s="29" t="s">
        <v>136</v>
      </c>
      <c r="E47" s="21" t="s">
        <v>137</v>
      </c>
      <c r="F47" s="22" t="s">
        <v>138</v>
      </c>
      <c r="G47" s="22" t="s">
        <v>61</v>
      </c>
      <c r="H47" s="22" t="s">
        <v>139</v>
      </c>
      <c r="I47" s="22" t="s">
        <v>61</v>
      </c>
      <c r="J47" s="5"/>
    </row>
    <row r="48" spans="1:10" ht="28.5" customHeight="1">
      <c r="A48" s="13">
        <f t="shared" si="0"/>
        <v>40</v>
      </c>
      <c r="B48" s="13">
        <v>69</v>
      </c>
      <c r="C48" s="21" t="s">
        <v>92</v>
      </c>
      <c r="D48" s="29" t="s">
        <v>140</v>
      </c>
      <c r="E48" s="21" t="s">
        <v>141</v>
      </c>
      <c r="F48" s="22" t="s">
        <v>57</v>
      </c>
      <c r="G48" s="22" t="s">
        <v>61</v>
      </c>
      <c r="H48" s="22" t="s">
        <v>57</v>
      </c>
      <c r="I48" s="22" t="s">
        <v>142</v>
      </c>
      <c r="J48" s="5"/>
    </row>
    <row r="49" spans="1:10" ht="28.5" customHeight="1">
      <c r="A49" s="13">
        <f t="shared" si="0"/>
        <v>41</v>
      </c>
      <c r="B49" s="13">
        <v>70</v>
      </c>
      <c r="C49" s="21" t="s">
        <v>92</v>
      </c>
      <c r="D49" s="29" t="s">
        <v>143</v>
      </c>
      <c r="E49" s="21" t="s">
        <v>144</v>
      </c>
      <c r="F49" s="22" t="s">
        <v>61</v>
      </c>
      <c r="G49" s="22" t="s">
        <v>57</v>
      </c>
      <c r="H49" s="22" t="s">
        <v>122</v>
      </c>
      <c r="I49" s="22" t="s">
        <v>145</v>
      </c>
      <c r="J49" s="5"/>
    </row>
    <row r="50" spans="1:10" ht="28.5" customHeight="1">
      <c r="A50" s="13">
        <f t="shared" si="0"/>
        <v>42</v>
      </c>
      <c r="B50" s="13">
        <v>71</v>
      </c>
      <c r="C50" s="21" t="s">
        <v>92</v>
      </c>
      <c r="D50" s="29" t="s">
        <v>118</v>
      </c>
      <c r="E50" s="21" t="s">
        <v>146</v>
      </c>
      <c r="F50" s="22" t="s">
        <v>61</v>
      </c>
      <c r="G50" s="22" t="s">
        <v>57</v>
      </c>
      <c r="H50" s="22" t="s">
        <v>122</v>
      </c>
      <c r="I50" s="22" t="s">
        <v>147</v>
      </c>
      <c r="J50" s="5"/>
    </row>
    <row r="51" spans="1:10" ht="28.5" customHeight="1">
      <c r="A51" s="13"/>
      <c r="B51" s="13"/>
      <c r="C51" s="20" t="s">
        <v>7</v>
      </c>
      <c r="D51" s="20" t="s">
        <v>155</v>
      </c>
      <c r="E51" s="20" t="s">
        <v>8</v>
      </c>
      <c r="F51" s="25" t="s">
        <v>56</v>
      </c>
      <c r="G51" s="22" t="s">
        <v>57</v>
      </c>
      <c r="H51" s="26">
        <v>56.6</v>
      </c>
      <c r="I51" s="26" t="s">
        <v>62</v>
      </c>
      <c r="J51" s="5"/>
    </row>
    <row r="52" spans="1:10" ht="28.5" customHeight="1">
      <c r="A52" s="13"/>
      <c r="B52" s="13"/>
      <c r="C52" s="20" t="s">
        <v>98</v>
      </c>
      <c r="D52" s="20" t="s">
        <v>157</v>
      </c>
      <c r="E52" s="20" t="s">
        <v>158</v>
      </c>
      <c r="F52" s="25" t="s">
        <v>159</v>
      </c>
      <c r="G52" s="22" t="s">
        <v>57</v>
      </c>
      <c r="H52" s="26">
        <v>2624</v>
      </c>
      <c r="I52" s="26" t="s">
        <v>160</v>
      </c>
      <c r="J52" s="5"/>
    </row>
    <row r="53" spans="1:10" ht="28.5" customHeight="1">
      <c r="A53" s="13" t="e">
        <f>#REF!+1</f>
        <v>#REF!</v>
      </c>
      <c r="B53" s="13">
        <v>73</v>
      </c>
      <c r="C53" s="20" t="s">
        <v>98</v>
      </c>
      <c r="D53" s="20" t="s">
        <v>161</v>
      </c>
      <c r="E53" s="31" t="s">
        <v>163</v>
      </c>
      <c r="F53" s="25" t="s">
        <v>159</v>
      </c>
      <c r="G53" s="22" t="s">
        <v>57</v>
      </c>
      <c r="H53" s="26">
        <v>52468</v>
      </c>
      <c r="I53" s="26" t="s">
        <v>162</v>
      </c>
      <c r="J53" s="5"/>
    </row>
    <row r="54" spans="1:10" ht="27" customHeight="1">
      <c r="A54" s="4"/>
      <c r="B54" s="6"/>
      <c r="C54" s="33" t="s">
        <v>153</v>
      </c>
      <c r="D54" s="33"/>
      <c r="J54" s="5"/>
    </row>
    <row r="55" spans="1:9" ht="14.25">
      <c r="A55" s="4"/>
      <c r="B55" s="6"/>
      <c r="C55" s="33"/>
      <c r="D55" s="33"/>
      <c r="E55" s="5"/>
      <c r="F55" s="9" t="s">
        <v>53</v>
      </c>
      <c r="G55" s="5"/>
      <c r="H55" s="9" t="s">
        <v>154</v>
      </c>
      <c r="I55" s="5"/>
    </row>
    <row r="56" spans="1:3" ht="14.25">
      <c r="A56" s="4"/>
      <c r="B56" s="6"/>
      <c r="C56" s="8"/>
    </row>
    <row r="57" spans="1:3" ht="14.25">
      <c r="A57" s="4"/>
      <c r="B57" s="6"/>
      <c r="C57" s="8"/>
    </row>
    <row r="58" spans="1:3" ht="14.25">
      <c r="A58" s="4"/>
      <c r="B58" s="6"/>
      <c r="C58" s="8"/>
    </row>
    <row r="59" spans="1:3" ht="14.25">
      <c r="A59" s="4"/>
      <c r="B59" s="6"/>
      <c r="C59" s="8"/>
    </row>
    <row r="60" spans="1:3" ht="14.25">
      <c r="A60" s="4"/>
      <c r="B60" s="6"/>
      <c r="C60" s="8"/>
    </row>
    <row r="61" spans="1:3" ht="14.25">
      <c r="A61" s="4"/>
      <c r="B61" s="6"/>
      <c r="C61" s="8"/>
    </row>
    <row r="62" spans="1:3" ht="24.75" customHeight="1">
      <c r="A62" s="4"/>
      <c r="B62" s="6"/>
      <c r="C62" s="8"/>
    </row>
    <row r="63" spans="1:3" ht="39" customHeight="1">
      <c r="A63" s="4"/>
      <c r="B63" s="6"/>
      <c r="C63" s="8"/>
    </row>
    <row r="64" spans="1:3" ht="39" customHeight="1">
      <c r="A64" s="4"/>
      <c r="B64" s="6"/>
      <c r="C64" s="8"/>
    </row>
    <row r="65" spans="1:3" ht="39.75" customHeight="1">
      <c r="A65" s="4"/>
      <c r="B65" s="6"/>
      <c r="C65" s="8"/>
    </row>
    <row r="66" spans="1:3" ht="36.75" customHeight="1">
      <c r="A66" s="4"/>
      <c r="B66" s="6"/>
      <c r="C66" s="8"/>
    </row>
    <row r="67" spans="1:3" ht="36" customHeight="1">
      <c r="A67" s="4"/>
      <c r="B67" s="6"/>
      <c r="C67" s="8"/>
    </row>
    <row r="68" spans="1:3" ht="38.25" customHeight="1">
      <c r="A68" s="4"/>
      <c r="B68" s="6"/>
      <c r="C68" s="8"/>
    </row>
    <row r="69" spans="1:3" ht="38.25" customHeight="1">
      <c r="A69" s="4"/>
      <c r="B69" s="6"/>
      <c r="C69" s="8"/>
    </row>
    <row r="70" spans="1:3" ht="36.75" customHeight="1">
      <c r="A70" s="4"/>
      <c r="B70" s="6"/>
      <c r="C70" s="8"/>
    </row>
    <row r="71" spans="1:3" ht="37.5" customHeight="1">
      <c r="A71" s="4"/>
      <c r="B71" s="6"/>
      <c r="C71" s="8"/>
    </row>
    <row r="72" spans="1:3" ht="38.25" customHeight="1">
      <c r="A72" s="4"/>
      <c r="B72" s="6"/>
      <c r="C72" s="8"/>
    </row>
    <row r="73" spans="1:3" ht="14.25">
      <c r="A73" s="4"/>
      <c r="B73" s="6"/>
      <c r="C73" s="8"/>
    </row>
    <row r="74" spans="1:3" ht="30.75" customHeight="1">
      <c r="A74" s="4"/>
      <c r="B74" s="6"/>
      <c r="C74" s="8"/>
    </row>
    <row r="75" spans="1:3" ht="14.25">
      <c r="A75" s="4"/>
      <c r="C75" s="8"/>
    </row>
  </sheetData>
  <sheetProtection/>
  <mergeCells count="8">
    <mergeCell ref="F1:I3"/>
    <mergeCell ref="C54:D55"/>
    <mergeCell ref="B7:B8"/>
    <mergeCell ref="B4:I4"/>
    <mergeCell ref="C6:G6"/>
    <mergeCell ref="A7:A8"/>
    <mergeCell ref="D7:I7"/>
    <mergeCell ref="C7:C8"/>
  </mergeCells>
  <printOptions/>
  <pageMargins left="0.25" right="0.25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2019-10-02T08:31:11Z</dcterms:modified>
  <cp:category/>
  <cp:version/>
  <cp:contentType/>
  <cp:contentStatus/>
</cp:coreProperties>
</file>